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Javorek\Desktop\Obec\Audit+inventarizace+rozpočet\Rozpočet\R2020\"/>
    </mc:Choice>
  </mc:AlternateContent>
  <bookViews>
    <workbookView xWindow="0" yWindow="0" windowWidth="20490" windowHeight="7755" activeTab="1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<sst xmlns="http://schemas.openxmlformats.org/spreadsheetml/2006/main" count="129" uniqueCount="101">
  <si>
    <t>Odd.</t>
  </si>
  <si>
    <t>Položka</t>
  </si>
  <si>
    <t>Hodnota v Kč.</t>
  </si>
  <si>
    <t>Výdaje</t>
  </si>
  <si>
    <t>Pěstební činnost (les)</t>
  </si>
  <si>
    <t>Nákup materiálu</t>
  </si>
  <si>
    <t>Nákup služeb + veřejná zeleň</t>
  </si>
  <si>
    <t>Silnice, místní komunikace</t>
  </si>
  <si>
    <t>Nákup  materiálu</t>
  </si>
  <si>
    <t>Nákup služeb (zimní údržba)</t>
  </si>
  <si>
    <t>Opravy a udržování</t>
  </si>
  <si>
    <t>Provoz veřejné silniční dopravy</t>
  </si>
  <si>
    <t>Dopravní obslužnost</t>
  </si>
  <si>
    <t>Základní školy</t>
  </si>
  <si>
    <t>Neinvest. transf. spolkům</t>
  </si>
  <si>
    <t>Zal. kult., církv., sd. prostř.</t>
  </si>
  <si>
    <t>Věcné dary</t>
  </si>
  <si>
    <t>Ostatní tělovýchovná činnost</t>
  </si>
  <si>
    <t>Veřejné osvětlení</t>
  </si>
  <si>
    <t>Elektrická energie</t>
  </si>
  <si>
    <t>Sběr a svoz komunálních odpadků</t>
  </si>
  <si>
    <t>Nákup služeb - komunální odpad</t>
  </si>
  <si>
    <t>Komunální služby územní rozvoj</t>
  </si>
  <si>
    <t>Ostatní osobní výdaje - odměna</t>
  </si>
  <si>
    <t>Požární ochrana - dobr. část</t>
  </si>
  <si>
    <t>Cestovné</t>
  </si>
  <si>
    <t>Drobný hmotný majetek</t>
  </si>
  <si>
    <t>Pohonné hmoty</t>
  </si>
  <si>
    <t>Prádlo, oděv, obuv</t>
  </si>
  <si>
    <t>Budovy, haly, stavby - udržování</t>
  </si>
  <si>
    <t>Zastupitelstva obcí</t>
  </si>
  <si>
    <t>Osobní výdaje - platy</t>
  </si>
  <si>
    <t>Pohoštění</t>
  </si>
  <si>
    <t>Činnost místní správy</t>
  </si>
  <si>
    <t>Platy zaměstnanců</t>
  </si>
  <si>
    <t>Povinné pojistné na sociální zabezpečení</t>
  </si>
  <si>
    <t>Povinné pojistné na zdravotní pojištění</t>
  </si>
  <si>
    <t>Knihy, uč. pomůcky, tisk</t>
  </si>
  <si>
    <t>Služby pošt</t>
  </si>
  <si>
    <t>Služby telecom, radiocom</t>
  </si>
  <si>
    <t>Služby peněžních ústavů</t>
  </si>
  <si>
    <t>Služby zpracování dat</t>
  </si>
  <si>
    <t>Poskytnuté neinvestiční příspěvky</t>
  </si>
  <si>
    <t>Bytové hospodářství</t>
  </si>
  <si>
    <t>Nákup ostatních služeb</t>
  </si>
  <si>
    <t>Výdaje celkem</t>
  </si>
  <si>
    <t>Příjmy</t>
  </si>
  <si>
    <t>Daň z příjmu fyzických osob ze závislé činnosti</t>
  </si>
  <si>
    <t>Daň z příjmu fyzických osob ze samostatné činnosti</t>
  </si>
  <si>
    <t>Daň z příjmu právnických osob</t>
  </si>
  <si>
    <t>Daň z příjmu právnických osob za obce</t>
  </si>
  <si>
    <t>Daň z přidané hodnoty</t>
  </si>
  <si>
    <t>Poplatek ze psů</t>
  </si>
  <si>
    <t>Bytové poplatky (rekreační pobyt)</t>
  </si>
  <si>
    <t>Daň z nemovitosti</t>
  </si>
  <si>
    <t>Příjmy celkem</t>
  </si>
  <si>
    <t>Neinvestiční dotace ze stát. rozpočtu v rámci schv. rozpočtu</t>
  </si>
  <si>
    <t>Neinvestiční transfery přijaté od kraje</t>
  </si>
  <si>
    <t>Sběr a svoz ostatních odpadů</t>
  </si>
  <si>
    <t>Daň z příjmu os. Z kapit. Výn.</t>
  </si>
  <si>
    <t>Popl. Za prov. Sys.likv. Ko. Odp.</t>
  </si>
  <si>
    <t>Daň z hazardních her</t>
  </si>
  <si>
    <t>Odvod z loterií</t>
  </si>
  <si>
    <t>Neinv. Přijaté transf. Z VPS SR</t>
  </si>
  <si>
    <t>Ost. Neinv. Přij. Transf. Ze SR</t>
  </si>
  <si>
    <t>Inves. Přij. Transf od krajů</t>
  </si>
  <si>
    <t>Pitná voda</t>
  </si>
  <si>
    <t>Odvád. A čist. Odp. vod nakl. S kal.</t>
  </si>
  <si>
    <t>Ost. Zal. Kurt. Círk.</t>
  </si>
  <si>
    <t>Ost. Těl. Činnost</t>
  </si>
  <si>
    <t>Komun. Služby a úz. Rozvoj j.n.</t>
  </si>
  <si>
    <t>Využív. A znešk. Komun. Odpadů</t>
  </si>
  <si>
    <t>Obec. Příj. A výd. Z fin. Oper.</t>
  </si>
  <si>
    <t>Vnitřní obchod</t>
  </si>
  <si>
    <t>Ostat. Záležit. Komunikací</t>
  </si>
  <si>
    <t>Odvád. A čist. Odp. vod, nakl.s kal.</t>
  </si>
  <si>
    <t>Vodní díla v zeměděl. Krajině</t>
  </si>
  <si>
    <t>Ost. Záležitosti kultury</t>
  </si>
  <si>
    <t>Sběr a svoz nebezpeč. Odpadů</t>
  </si>
  <si>
    <t>Sběr a svoz komunál. odpadů</t>
  </si>
  <si>
    <t>Péče o vzhled obcí a veř. zeleň</t>
  </si>
  <si>
    <t>PO - dobrovolná část</t>
  </si>
  <si>
    <t>Obec. Příj. A výd. Z fin. Operací</t>
  </si>
  <si>
    <t>Pojištění funkčně nespecif.</t>
  </si>
  <si>
    <t>Ostatní finanční operace</t>
  </si>
  <si>
    <t>Poplatek komunální odpad</t>
  </si>
  <si>
    <t>Úvěr</t>
  </si>
  <si>
    <t>mínus 208 704</t>
  </si>
  <si>
    <t>Obec Javorek</t>
  </si>
  <si>
    <t xml:space="preserve"> IČO:  00599441</t>
  </si>
  <si>
    <t>Správní poplatky</t>
  </si>
  <si>
    <t xml:space="preserve"> Komun. Služby a úz.rozvoj</t>
  </si>
  <si>
    <t>Ostatní činnost jn.</t>
  </si>
  <si>
    <t>Schválený rozpočet 2019</t>
  </si>
  <si>
    <t>Rozpočet po změnách 2019</t>
  </si>
  <si>
    <t>Návrh rozpočtu na r. 2020</t>
  </si>
  <si>
    <t>Ost. Tělovýchovná činnost</t>
  </si>
  <si>
    <t>Hospice</t>
  </si>
  <si>
    <t>Volby do EP</t>
  </si>
  <si>
    <t>Na úřední desce vyvěšeno dne 3.12.2019</t>
  </si>
  <si>
    <t>Návrh rozpočetu obce Javorek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</si>
</sst>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u/>
      <sz val="16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indent="1"/>
    </xf>
    <xf numFmtId="0" fontId="5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inden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4" fontId="8" fillId="0" borderId="1" xfId="0" applyNumberFormat="1" applyFont="1" applyBorder="1" applyAlignment="1">
      <alignment horizontal="right" indent="1"/>
    </xf>
    <xf numFmtId="3" fontId="8" fillId="0" borderId="7" xfId="0" applyNumberFormat="1" applyFont="1" applyBorder="1" applyAlignment="1">
      <alignment horizontal="right" vertical="center" indent="1"/>
    </xf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indent="1"/>
    </xf>
    <xf numFmtId="0" fontId="8" fillId="0" borderId="9" xfId="0" applyFont="1" applyBorder="1"/>
    <xf numFmtId="3" fontId="8" fillId="0" borderId="10" xfId="0" applyNumberFormat="1" applyFont="1" applyBorder="1"/>
    <xf numFmtId="1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indent="1"/>
    </xf>
    <xf numFmtId="3" fontId="9" fillId="0" borderId="11" xfId="0" applyNumberFormat="1" applyFont="1" applyBorder="1" applyAlignment="1">
      <alignment horizontal="right" inden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indent="1"/>
    </xf>
    <xf numFmtId="0" fontId="8" fillId="0" borderId="9" xfId="0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3" fontId="8" fillId="0" borderId="0" xfId="0" applyNumberFormat="1" applyFont="1"/>
    <xf numFmtId="3" fontId="5" fillId="0" borderId="0" xfId="0" applyNumberFormat="1" applyFont="1"/>
    <xf numFmtId="0" fontId="7" fillId="0" borderId="0" xfId="0" applyFont="1"/>
    <xf numFmtId="0" fontId="9" fillId="0" borderId="5" xfId="0" applyFont="1" applyBorder="1"/>
    <xf numFmtId="0" fontId="9" fillId="0" borderId="8" xfId="0" applyFont="1" applyBorder="1"/>
    <xf numFmtId="0" fontId="9" fillId="0" borderId="2" xfId="0" applyFont="1" applyBorder="1"/>
    <xf numFmtId="4" fontId="8" fillId="0" borderId="3" xfId="0" applyNumberFormat="1" applyFont="1" applyBorder="1"/>
    <xf numFmtId="3" fontId="8" fillId="0" borderId="6" xfId="0" applyNumberFormat="1" applyFont="1" applyBorder="1" applyAlignment="1">
      <alignment horizontal="right" vertical="center" indent="1"/>
    </xf>
    <xf numFmtId="3" fontId="8" fillId="0" borderId="10" xfId="0" applyNumberFormat="1" applyFont="1" applyBorder="1" applyAlignment="1">
      <alignment horizontal="right" vertical="center" indent="1"/>
    </xf>
    <xf numFmtId="0" fontId="6" fillId="0" borderId="0" xfId="0" applyFont="1" applyAlignme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alignment horizontal="right" indent="1"/>
      <protection hidden="1"/>
    </xf>
    <xf numFmtId="0" fontId="0" fillId="0" borderId="0" xfId="0" applyAlignment="1" applyProtection="1">
      <alignment horizontal="right" inden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6"/>
  <sheetViews>
    <sheetView topLeftCell="A151" workbookViewId="0">
      <selection activeCell="B14" sqref="B14"/>
    </sheetView>
  </sheetViews>
  <sheetFormatPr defaultColWidth="9.85546875" defaultRowHeight="16.5" x14ac:dyDescent="0.25"/>
  <cols>
    <col min="1" max="1" width="10.7109375" style="2" customWidth="1"/>
    <col min="2" max="2" width="13" style="2" customWidth="1"/>
    <col min="3" max="3" width="18.42578125" style="2" customWidth="1"/>
    <col min="4" max="4" width="55.7109375" style="2" customWidth="1"/>
    <col min="5" max="5" width="39.7109375" style="2" customWidth="1"/>
    <col min="6" max="16384" width="9.85546875" style="2"/>
  </cols>
  <sheetData>
    <row r="3" spans="1:4" s="3" customFormat="1" ht="39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25">
      <c r="C4" s="5"/>
      <c r="D4" s="1" t="s">
        <v>4</v>
      </c>
    </row>
    <row r="5" spans="1:4" x14ac:dyDescent="0.25">
      <c r="B5" s="2">
        <v>5139</v>
      </c>
      <c r="C5" s="5">
        <v>2000</v>
      </c>
      <c r="D5" s="2" t="s">
        <v>5</v>
      </c>
    </row>
    <row r="6" spans="1:4" x14ac:dyDescent="0.25">
      <c r="B6" s="2">
        <v>5169</v>
      </c>
      <c r="C6" s="5">
        <v>30000</v>
      </c>
      <c r="D6" s="2" t="s">
        <v>6</v>
      </c>
    </row>
    <row r="7" spans="1:4" x14ac:dyDescent="0.25">
      <c r="C7" s="5"/>
      <c r="D7" s="1" t="s">
        <v>7</v>
      </c>
    </row>
    <row r="8" spans="1:4" x14ac:dyDescent="0.25">
      <c r="B8" s="2">
        <v>5139</v>
      </c>
      <c r="C8" s="5">
        <v>10000</v>
      </c>
      <c r="D8" s="2" t="s">
        <v>8</v>
      </c>
    </row>
    <row r="9" spans="1:4" x14ac:dyDescent="0.25">
      <c r="B9" s="2">
        <v>5169</v>
      </c>
      <c r="C9" s="5">
        <v>20000</v>
      </c>
      <c r="D9" s="2" t="s">
        <v>9</v>
      </c>
    </row>
    <row r="10" spans="1:4" x14ac:dyDescent="0.25">
      <c r="B10" s="2">
        <v>5171</v>
      </c>
      <c r="C10" s="5">
        <v>5000</v>
      </c>
      <c r="D10" s="2" t="s">
        <v>10</v>
      </c>
    </row>
    <row r="11" spans="1:4" x14ac:dyDescent="0.25">
      <c r="C11" s="5"/>
      <c r="D11" s="1" t="s">
        <v>11</v>
      </c>
    </row>
    <row r="12" spans="1:4" x14ac:dyDescent="0.25">
      <c r="B12" s="2">
        <v>5193</v>
      </c>
      <c r="C12" s="5">
        <v>5000</v>
      </c>
      <c r="D12" s="2" t="s">
        <v>12</v>
      </c>
    </row>
    <row r="13" spans="1:4" x14ac:dyDescent="0.25">
      <c r="C13" s="5"/>
      <c r="D13" s="1" t="s">
        <v>13</v>
      </c>
    </row>
    <row r="14" spans="1:4" x14ac:dyDescent="0.25">
      <c r="B14" s="2">
        <v>5321</v>
      </c>
      <c r="C14" s="5">
        <v>5000</v>
      </c>
      <c r="D14" s="2" t="s">
        <v>14</v>
      </c>
    </row>
    <row r="15" spans="1:4" x14ac:dyDescent="0.25">
      <c r="C15" s="5"/>
      <c r="D15" s="1" t="s">
        <v>15</v>
      </c>
    </row>
    <row r="16" spans="1:4" x14ac:dyDescent="0.25">
      <c r="B16" s="2">
        <v>5194</v>
      </c>
      <c r="C16" s="5">
        <v>5000</v>
      </c>
      <c r="D16" s="2" t="s">
        <v>16</v>
      </c>
    </row>
    <row r="17" spans="2:4" x14ac:dyDescent="0.25">
      <c r="B17" s="2">
        <v>5139</v>
      </c>
      <c r="C17" s="5">
        <v>5000</v>
      </c>
      <c r="D17" s="2" t="s">
        <v>17</v>
      </c>
    </row>
    <row r="18" spans="2:4" x14ac:dyDescent="0.25">
      <c r="C18" s="5"/>
      <c r="D18" s="1" t="s">
        <v>18</v>
      </c>
    </row>
    <row r="19" spans="2:4" x14ac:dyDescent="0.25">
      <c r="B19" s="2">
        <v>5154</v>
      </c>
      <c r="C19" s="5">
        <v>65000</v>
      </c>
      <c r="D19" s="2" t="s">
        <v>19</v>
      </c>
    </row>
    <row r="20" spans="2:4" x14ac:dyDescent="0.25">
      <c r="B20" s="2">
        <v>5171</v>
      </c>
      <c r="C20" s="5">
        <v>20000</v>
      </c>
      <c r="D20" s="2" t="s">
        <v>10</v>
      </c>
    </row>
    <row r="21" spans="2:4" x14ac:dyDescent="0.25">
      <c r="C21" s="5"/>
      <c r="D21" s="1" t="s">
        <v>20</v>
      </c>
    </row>
    <row r="22" spans="2:4" x14ac:dyDescent="0.25">
      <c r="B22" s="2">
        <v>5139</v>
      </c>
      <c r="C22" s="5">
        <v>10000</v>
      </c>
      <c r="D22" s="2" t="s">
        <v>5</v>
      </c>
    </row>
    <row r="23" spans="2:4" x14ac:dyDescent="0.25">
      <c r="B23" s="2">
        <v>5169</v>
      </c>
      <c r="C23" s="5">
        <v>120000</v>
      </c>
      <c r="D23" s="2" t="s">
        <v>21</v>
      </c>
    </row>
    <row r="24" spans="2:4" x14ac:dyDescent="0.25">
      <c r="B24" s="2">
        <v>5329</v>
      </c>
      <c r="C24" s="5">
        <v>20000</v>
      </c>
      <c r="D24" s="2" t="s">
        <v>22</v>
      </c>
    </row>
    <row r="25" spans="2:4" x14ac:dyDescent="0.25">
      <c r="B25" s="2">
        <v>5021</v>
      </c>
      <c r="C25" s="5">
        <v>0</v>
      </c>
      <c r="D25" s="2" t="s">
        <v>23</v>
      </c>
    </row>
    <row r="26" spans="2:4" x14ac:dyDescent="0.25">
      <c r="C26" s="5"/>
      <c r="D26" s="1" t="s">
        <v>24</v>
      </c>
    </row>
    <row r="27" spans="2:4" x14ac:dyDescent="0.25">
      <c r="B27" s="2">
        <v>5173</v>
      </c>
      <c r="C27" s="5">
        <v>1000</v>
      </c>
      <c r="D27" s="2" t="s">
        <v>25</v>
      </c>
    </row>
    <row r="28" spans="2:4" x14ac:dyDescent="0.25">
      <c r="B28" s="2">
        <v>5137</v>
      </c>
      <c r="C28" s="5">
        <v>4600</v>
      </c>
      <c r="D28" s="2" t="s">
        <v>26</v>
      </c>
    </row>
    <row r="29" spans="2:4" x14ac:dyDescent="0.25">
      <c r="B29" s="2">
        <v>5156</v>
      </c>
      <c r="C29" s="5">
        <v>2000</v>
      </c>
      <c r="D29" s="2" t="s">
        <v>27</v>
      </c>
    </row>
    <row r="30" spans="2:4" x14ac:dyDescent="0.25">
      <c r="B30" s="2">
        <v>5134</v>
      </c>
      <c r="C30" s="5">
        <v>5000</v>
      </c>
      <c r="D30" s="2" t="s">
        <v>28</v>
      </c>
    </row>
    <row r="31" spans="2:4" x14ac:dyDescent="0.25">
      <c r="B31" s="2">
        <v>5171</v>
      </c>
      <c r="C31" s="5">
        <v>250000</v>
      </c>
      <c r="D31" s="2" t="s">
        <v>29</v>
      </c>
    </row>
    <row r="32" spans="2:4" x14ac:dyDescent="0.25">
      <c r="B32" s="2">
        <v>5139</v>
      </c>
      <c r="C32" s="5">
        <v>300000</v>
      </c>
      <c r="D32" s="2" t="s">
        <v>5</v>
      </c>
    </row>
    <row r="33" spans="2:4" x14ac:dyDescent="0.25">
      <c r="C33" s="5"/>
      <c r="D33" s="1" t="s">
        <v>30</v>
      </c>
    </row>
    <row r="34" spans="2:4" x14ac:dyDescent="0.25">
      <c r="B34" s="2">
        <v>5023</v>
      </c>
      <c r="C34" s="5">
        <v>195000</v>
      </c>
      <c r="D34" s="2" t="s">
        <v>31</v>
      </c>
    </row>
    <row r="35" spans="2:4" x14ac:dyDescent="0.25">
      <c r="B35" s="2">
        <v>5173</v>
      </c>
      <c r="C35" s="5">
        <v>12000</v>
      </c>
      <c r="D35" s="2" t="s">
        <v>25</v>
      </c>
    </row>
    <row r="36" spans="2:4" x14ac:dyDescent="0.25">
      <c r="B36" s="2">
        <v>5175</v>
      </c>
      <c r="C36" s="5">
        <v>5000</v>
      </c>
      <c r="D36" s="2" t="s">
        <v>32</v>
      </c>
    </row>
    <row r="37" spans="2:4" x14ac:dyDescent="0.25">
      <c r="C37" s="5"/>
      <c r="D37" s="1" t="s">
        <v>33</v>
      </c>
    </row>
    <row r="38" spans="2:4" x14ac:dyDescent="0.25">
      <c r="B38" s="2">
        <v>5021</v>
      </c>
      <c r="C38" s="5">
        <v>75000</v>
      </c>
      <c r="D38" s="2" t="s">
        <v>34</v>
      </c>
    </row>
    <row r="39" spans="2:4" x14ac:dyDescent="0.25">
      <c r="B39" s="2">
        <v>5031</v>
      </c>
      <c r="C39" s="5">
        <v>23000</v>
      </c>
      <c r="D39" s="2" t="s">
        <v>35</v>
      </c>
    </row>
    <row r="40" spans="2:4" x14ac:dyDescent="0.25">
      <c r="B40" s="2">
        <v>5032</v>
      </c>
      <c r="C40" s="5">
        <v>15000</v>
      </c>
      <c r="D40" s="2" t="s">
        <v>36</v>
      </c>
    </row>
    <row r="41" spans="2:4" x14ac:dyDescent="0.25">
      <c r="B41" s="2">
        <v>5136</v>
      </c>
      <c r="C41" s="5">
        <v>2000</v>
      </c>
      <c r="D41" s="2" t="s">
        <v>37</v>
      </c>
    </row>
    <row r="42" spans="2:4" x14ac:dyDescent="0.25">
      <c r="B42" s="2">
        <v>5137</v>
      </c>
      <c r="C42" s="5">
        <v>5000</v>
      </c>
      <c r="D42" s="2" t="s">
        <v>26</v>
      </c>
    </row>
    <row r="43" spans="2:4" x14ac:dyDescent="0.25">
      <c r="B43" s="2">
        <v>5139</v>
      </c>
      <c r="C43" s="5">
        <v>5000</v>
      </c>
      <c r="D43" s="2" t="s">
        <v>5</v>
      </c>
    </row>
    <row r="44" spans="2:4" x14ac:dyDescent="0.25">
      <c r="B44" s="2">
        <v>5161</v>
      </c>
      <c r="C44" s="5">
        <v>5000</v>
      </c>
      <c r="D44" s="2" t="s">
        <v>38</v>
      </c>
    </row>
    <row r="45" spans="2:4" x14ac:dyDescent="0.25">
      <c r="B45" s="2">
        <v>5162</v>
      </c>
      <c r="C45" s="5">
        <v>27000</v>
      </c>
      <c r="D45" s="2" t="s">
        <v>39</v>
      </c>
    </row>
    <row r="46" spans="2:4" x14ac:dyDescent="0.25">
      <c r="B46" s="2">
        <v>5163</v>
      </c>
      <c r="C46" s="5">
        <v>10000</v>
      </c>
      <c r="D46" s="2" t="s">
        <v>40</v>
      </c>
    </row>
    <row r="47" spans="2:4" x14ac:dyDescent="0.25">
      <c r="B47" s="2">
        <v>5168</v>
      </c>
      <c r="C47" s="5">
        <v>20000</v>
      </c>
      <c r="D47" s="2" t="s">
        <v>41</v>
      </c>
    </row>
    <row r="48" spans="2:4" x14ac:dyDescent="0.25">
      <c r="B48" s="2">
        <v>5173</v>
      </c>
      <c r="C48" s="5">
        <v>2000</v>
      </c>
      <c r="D48" s="2" t="s">
        <v>25</v>
      </c>
    </row>
    <row r="49" spans="2:4" x14ac:dyDescent="0.25">
      <c r="B49" s="2">
        <v>5175</v>
      </c>
      <c r="C49" s="5">
        <v>5000</v>
      </c>
      <c r="D49" s="2" t="s">
        <v>32</v>
      </c>
    </row>
    <row r="50" spans="2:4" x14ac:dyDescent="0.25">
      <c r="B50" s="2">
        <v>5192</v>
      </c>
      <c r="C50" s="5">
        <v>0</v>
      </c>
      <c r="D50" s="2" t="s">
        <v>42</v>
      </c>
    </row>
    <row r="51" spans="2:4" x14ac:dyDescent="0.25">
      <c r="C51" s="5"/>
      <c r="D51" s="1" t="s">
        <v>43</v>
      </c>
    </row>
    <row r="52" spans="2:4" x14ac:dyDescent="0.25">
      <c r="B52" s="2">
        <v>5169</v>
      </c>
      <c r="C52" s="5">
        <v>10000</v>
      </c>
      <c r="D52" s="2" t="s">
        <v>44</v>
      </c>
    </row>
    <row r="53" spans="2:4" x14ac:dyDescent="0.25">
      <c r="B53" s="2">
        <v>5171</v>
      </c>
      <c r="C53" s="5">
        <v>10000</v>
      </c>
      <c r="D53" s="2" t="s">
        <v>10</v>
      </c>
    </row>
    <row r="54" spans="2:4" x14ac:dyDescent="0.25">
      <c r="B54" s="2">
        <v>5139</v>
      </c>
      <c r="C54" s="5">
        <v>10000</v>
      </c>
      <c r="D54" s="2" t="s">
        <v>5</v>
      </c>
    </row>
    <row r="55" spans="2:4" x14ac:dyDescent="0.25">
      <c r="C55" s="5"/>
    </row>
    <row r="56" spans="2:4" x14ac:dyDescent="0.25">
      <c r="C56" s="5">
        <f>SUM(C5:C54)</f>
        <v>1320600</v>
      </c>
      <c r="D56" s="1" t="s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zoomScale="115" zoomScaleNormal="115" workbookViewId="0">
      <selection sqref="A1:F1"/>
    </sheetView>
  </sheetViews>
  <sheetFormatPr defaultRowHeight="15.75" x14ac:dyDescent="0.25"/>
  <cols>
    <col min="1" max="1" width="7.7109375" style="37" customWidth="1"/>
    <col min="2" max="2" width="11.28515625" style="14" customWidth="1"/>
    <col min="3" max="3" width="56" style="12" customWidth="1"/>
    <col min="4" max="6" width="16.85546875" style="6" customWidth="1"/>
    <col min="7" max="8" width="9.140625" style="6"/>
    <col min="9" max="9" width="16" style="6" customWidth="1"/>
    <col min="10" max="10" width="13.7109375" style="6" customWidth="1"/>
    <col min="11" max="16384" width="9.140625" style="6"/>
  </cols>
  <sheetData>
    <row r="1" spans="1:8" s="33" customFormat="1" ht="24.75" customHeight="1" x14ac:dyDescent="0.25">
      <c r="A1" s="46" t="s">
        <v>100</v>
      </c>
      <c r="B1" s="47"/>
      <c r="C1" s="47"/>
      <c r="D1" s="48"/>
      <c r="E1" s="48"/>
      <c r="F1" s="48"/>
    </row>
    <row r="2" spans="1:8" s="33" customFormat="1" ht="24.75" customHeight="1" x14ac:dyDescent="0.3">
      <c r="A2" s="44" t="s">
        <v>88</v>
      </c>
      <c r="B2" s="45"/>
      <c r="C2" s="44"/>
      <c r="D2" s="34"/>
      <c r="E2" s="49" t="s">
        <v>89</v>
      </c>
      <c r="F2" s="50"/>
    </row>
    <row r="3" spans="1:8" ht="7.5" customHeight="1" thickBot="1" x14ac:dyDescent="0.3"/>
    <row r="4" spans="1:8" s="8" customFormat="1" ht="39" customHeight="1" thickBot="1" x14ac:dyDescent="0.3">
      <c r="A4" s="9" t="s">
        <v>0</v>
      </c>
      <c r="B4" s="10" t="s">
        <v>1</v>
      </c>
      <c r="C4" s="13" t="s">
        <v>46</v>
      </c>
      <c r="D4" s="10" t="s">
        <v>93</v>
      </c>
      <c r="E4" s="10" t="s">
        <v>94</v>
      </c>
      <c r="F4" s="7" t="s">
        <v>95</v>
      </c>
    </row>
    <row r="5" spans="1:8" s="26" customFormat="1" ht="14.25" customHeight="1" x14ac:dyDescent="0.2">
      <c r="A5" s="38"/>
      <c r="B5" s="15">
        <v>1111</v>
      </c>
      <c r="C5" s="16" t="s">
        <v>47</v>
      </c>
      <c r="D5" s="17">
        <v>315000</v>
      </c>
      <c r="E5" s="17">
        <v>316000</v>
      </c>
      <c r="F5" s="18">
        <v>316000</v>
      </c>
    </row>
    <row r="6" spans="1:8" s="26" customFormat="1" ht="14.25" customHeight="1" x14ac:dyDescent="0.2">
      <c r="A6" s="38"/>
      <c r="B6" s="15">
        <v>1112</v>
      </c>
      <c r="C6" s="16" t="s">
        <v>48</v>
      </c>
      <c r="D6" s="17">
        <v>10000</v>
      </c>
      <c r="E6" s="17">
        <v>10000</v>
      </c>
      <c r="F6" s="18">
        <v>10000</v>
      </c>
    </row>
    <row r="7" spans="1:8" s="26" customFormat="1" ht="14.25" customHeight="1" x14ac:dyDescent="0.2">
      <c r="A7" s="38"/>
      <c r="B7" s="15">
        <v>1113</v>
      </c>
      <c r="C7" s="16" t="s">
        <v>59</v>
      </c>
      <c r="D7" s="17">
        <v>30000</v>
      </c>
      <c r="E7" s="17">
        <v>32000</v>
      </c>
      <c r="F7" s="18">
        <v>32000</v>
      </c>
    </row>
    <row r="8" spans="1:8" s="26" customFormat="1" ht="14.25" customHeight="1" x14ac:dyDescent="0.2">
      <c r="A8" s="38"/>
      <c r="B8" s="15">
        <v>1121</v>
      </c>
      <c r="C8" s="16" t="s">
        <v>49</v>
      </c>
      <c r="D8" s="17">
        <v>280</v>
      </c>
      <c r="E8" s="17">
        <v>256044.76</v>
      </c>
      <c r="F8" s="18">
        <v>260000</v>
      </c>
      <c r="H8" s="35"/>
    </row>
    <row r="9" spans="1:8" s="26" customFormat="1" ht="14.25" customHeight="1" x14ac:dyDescent="0.2">
      <c r="A9" s="38"/>
      <c r="B9" s="15">
        <v>1122</v>
      </c>
      <c r="C9" s="16" t="s">
        <v>50</v>
      </c>
      <c r="D9" s="17"/>
      <c r="E9" s="17">
        <v>20140</v>
      </c>
      <c r="F9" s="18">
        <v>20000</v>
      </c>
    </row>
    <row r="10" spans="1:8" s="26" customFormat="1" ht="14.25" customHeight="1" x14ac:dyDescent="0.2">
      <c r="A10" s="38"/>
      <c r="B10" s="15">
        <v>1211</v>
      </c>
      <c r="C10" s="16" t="s">
        <v>51</v>
      </c>
      <c r="D10" s="17">
        <v>590000</v>
      </c>
      <c r="E10" s="17">
        <v>630000</v>
      </c>
      <c r="F10" s="18">
        <v>640000</v>
      </c>
    </row>
    <row r="11" spans="1:8" s="26" customFormat="1" ht="14.25" customHeight="1" x14ac:dyDescent="0.2">
      <c r="A11" s="38"/>
      <c r="B11" s="15">
        <v>1337</v>
      </c>
      <c r="C11" s="16" t="s">
        <v>85</v>
      </c>
      <c r="D11" s="17">
        <v>48000</v>
      </c>
      <c r="E11" s="17">
        <v>0</v>
      </c>
      <c r="F11" s="18">
        <v>0</v>
      </c>
    </row>
    <row r="12" spans="1:8" s="26" customFormat="1" ht="14.25" customHeight="1" x14ac:dyDescent="0.2">
      <c r="A12" s="38"/>
      <c r="B12" s="15">
        <v>1340</v>
      </c>
      <c r="C12" s="16" t="s">
        <v>60</v>
      </c>
      <c r="D12" s="17">
        <v>0</v>
      </c>
      <c r="E12" s="17">
        <v>48000</v>
      </c>
      <c r="F12" s="18">
        <v>48000</v>
      </c>
    </row>
    <row r="13" spans="1:8" s="26" customFormat="1" ht="14.25" customHeight="1" x14ac:dyDescent="0.2">
      <c r="A13" s="38"/>
      <c r="B13" s="15">
        <v>1341</v>
      </c>
      <c r="C13" s="16" t="s">
        <v>52</v>
      </c>
      <c r="D13" s="17">
        <v>1000</v>
      </c>
      <c r="E13" s="17">
        <v>1100</v>
      </c>
      <c r="F13" s="18">
        <v>1000</v>
      </c>
    </row>
    <row r="14" spans="1:8" s="26" customFormat="1" ht="14.25" customHeight="1" x14ac:dyDescent="0.2">
      <c r="A14" s="38"/>
      <c r="B14" s="15">
        <v>1342</v>
      </c>
      <c r="C14" s="16" t="s">
        <v>53</v>
      </c>
      <c r="D14" s="17">
        <v>0</v>
      </c>
      <c r="E14" s="17">
        <v>7580</v>
      </c>
      <c r="F14" s="18">
        <v>7500</v>
      </c>
    </row>
    <row r="15" spans="1:8" s="26" customFormat="1" ht="14.25" customHeight="1" x14ac:dyDescent="0.2">
      <c r="A15" s="38"/>
      <c r="B15" s="15">
        <v>1361</v>
      </c>
      <c r="C15" s="16" t="s">
        <v>90</v>
      </c>
      <c r="D15" s="17">
        <v>0</v>
      </c>
      <c r="E15" s="17">
        <v>150</v>
      </c>
      <c r="F15" s="18">
        <v>0</v>
      </c>
    </row>
    <row r="16" spans="1:8" s="26" customFormat="1" ht="14.25" customHeight="1" x14ac:dyDescent="0.2">
      <c r="A16" s="38"/>
      <c r="B16" s="15">
        <v>1381</v>
      </c>
      <c r="C16" s="16" t="s">
        <v>61</v>
      </c>
      <c r="D16" s="17">
        <v>5000</v>
      </c>
      <c r="E16" s="17">
        <v>9000</v>
      </c>
      <c r="F16" s="18">
        <v>8000</v>
      </c>
    </row>
    <row r="17" spans="1:6" s="26" customFormat="1" ht="14.25" customHeight="1" x14ac:dyDescent="0.2">
      <c r="A17" s="38"/>
      <c r="B17" s="15">
        <v>1382</v>
      </c>
      <c r="C17" s="16" t="s">
        <v>62</v>
      </c>
      <c r="D17" s="17">
        <v>2000</v>
      </c>
      <c r="E17" s="17">
        <v>2000</v>
      </c>
      <c r="F17" s="18">
        <v>0</v>
      </c>
    </row>
    <row r="18" spans="1:6" s="26" customFormat="1" ht="14.25" customHeight="1" x14ac:dyDescent="0.2">
      <c r="A18" s="38"/>
      <c r="B18" s="15">
        <v>1511</v>
      </c>
      <c r="C18" s="16" t="s">
        <v>54</v>
      </c>
      <c r="D18" s="17">
        <v>80000</v>
      </c>
      <c r="E18" s="17">
        <v>95000</v>
      </c>
      <c r="F18" s="18">
        <v>80000</v>
      </c>
    </row>
    <row r="19" spans="1:6" s="26" customFormat="1" ht="14.25" customHeight="1" x14ac:dyDescent="0.2">
      <c r="A19" s="38"/>
      <c r="B19" s="15">
        <v>4111</v>
      </c>
      <c r="C19" s="16" t="s">
        <v>63</v>
      </c>
      <c r="D19" s="17">
        <v>0</v>
      </c>
      <c r="E19" s="17">
        <v>17395</v>
      </c>
      <c r="F19" s="18">
        <v>0</v>
      </c>
    </row>
    <row r="20" spans="1:6" s="26" customFormat="1" ht="14.25" customHeight="1" x14ac:dyDescent="0.2">
      <c r="A20" s="38"/>
      <c r="B20" s="15">
        <v>4112</v>
      </c>
      <c r="C20" s="16" t="s">
        <v>56</v>
      </c>
      <c r="D20" s="17">
        <v>127000</v>
      </c>
      <c r="E20" s="17">
        <v>65400</v>
      </c>
      <c r="F20" s="18">
        <v>100000</v>
      </c>
    </row>
    <row r="21" spans="1:6" s="26" customFormat="1" ht="14.25" customHeight="1" x14ac:dyDescent="0.2">
      <c r="A21" s="38"/>
      <c r="B21" s="15">
        <v>4116</v>
      </c>
      <c r="C21" s="16" t="s">
        <v>64</v>
      </c>
      <c r="D21" s="17">
        <v>0</v>
      </c>
      <c r="E21" s="17">
        <v>121836</v>
      </c>
      <c r="F21" s="18">
        <v>0</v>
      </c>
    </row>
    <row r="22" spans="1:6" s="26" customFormat="1" ht="14.25" customHeight="1" x14ac:dyDescent="0.2">
      <c r="A22" s="38"/>
      <c r="B22" s="15">
        <v>4122</v>
      </c>
      <c r="C22" s="16" t="s">
        <v>57</v>
      </c>
      <c r="D22" s="17">
        <v>0</v>
      </c>
      <c r="E22" s="17">
        <v>20000</v>
      </c>
      <c r="F22" s="18">
        <v>20000</v>
      </c>
    </row>
    <row r="23" spans="1:6" s="26" customFormat="1" ht="14.25" customHeight="1" x14ac:dyDescent="0.2">
      <c r="A23" s="38"/>
      <c r="B23" s="15">
        <v>4222</v>
      </c>
      <c r="C23" s="16" t="s">
        <v>65</v>
      </c>
      <c r="D23" s="17">
        <v>0</v>
      </c>
      <c r="E23" s="17">
        <v>127000</v>
      </c>
      <c r="F23" s="18">
        <v>120000</v>
      </c>
    </row>
    <row r="24" spans="1:6" s="26" customFormat="1" ht="14.25" customHeight="1" x14ac:dyDescent="0.2">
      <c r="A24" s="38">
        <v>2310</v>
      </c>
      <c r="B24" s="15"/>
      <c r="C24" s="16" t="s">
        <v>66</v>
      </c>
      <c r="D24" s="17">
        <v>30000</v>
      </c>
      <c r="E24" s="17">
        <v>30000</v>
      </c>
      <c r="F24" s="18">
        <v>30000</v>
      </c>
    </row>
    <row r="25" spans="1:6" s="26" customFormat="1" ht="14.25" customHeight="1" x14ac:dyDescent="0.2">
      <c r="A25" s="38">
        <v>2321</v>
      </c>
      <c r="B25" s="15"/>
      <c r="C25" s="16" t="s">
        <v>67</v>
      </c>
      <c r="D25" s="17">
        <v>96000</v>
      </c>
      <c r="E25" s="17">
        <v>97637</v>
      </c>
      <c r="F25" s="18">
        <v>96000</v>
      </c>
    </row>
    <row r="26" spans="1:6" s="26" customFormat="1" ht="14.25" customHeight="1" x14ac:dyDescent="0.2">
      <c r="A26" s="38">
        <v>3399</v>
      </c>
      <c r="B26" s="15"/>
      <c r="C26" s="16" t="s">
        <v>68</v>
      </c>
      <c r="D26" s="17">
        <v>1000</v>
      </c>
      <c r="E26" s="17">
        <v>1000</v>
      </c>
      <c r="F26" s="18">
        <v>1000</v>
      </c>
    </row>
    <row r="27" spans="1:6" s="26" customFormat="1" ht="14.25" customHeight="1" x14ac:dyDescent="0.2">
      <c r="A27" s="38">
        <v>3419</v>
      </c>
      <c r="B27" s="15"/>
      <c r="C27" s="16" t="s">
        <v>69</v>
      </c>
      <c r="D27" s="17">
        <v>1000</v>
      </c>
      <c r="E27" s="17">
        <v>1000</v>
      </c>
      <c r="F27" s="18">
        <v>1000</v>
      </c>
    </row>
    <row r="28" spans="1:6" s="26" customFormat="1" ht="14.25" customHeight="1" x14ac:dyDescent="0.2">
      <c r="A28" s="38">
        <v>3612</v>
      </c>
      <c r="B28" s="15"/>
      <c r="C28" s="16" t="s">
        <v>43</v>
      </c>
      <c r="D28" s="17">
        <v>10000</v>
      </c>
      <c r="E28" s="17">
        <v>30000</v>
      </c>
      <c r="F28" s="18">
        <v>30000</v>
      </c>
    </row>
    <row r="29" spans="1:6" s="26" customFormat="1" ht="14.25" customHeight="1" x14ac:dyDescent="0.2">
      <c r="A29" s="38">
        <v>3639</v>
      </c>
      <c r="B29" s="15"/>
      <c r="C29" s="16" t="s">
        <v>91</v>
      </c>
      <c r="D29" s="17">
        <v>10000</v>
      </c>
      <c r="E29" s="17">
        <v>12578</v>
      </c>
      <c r="F29" s="18">
        <v>10000</v>
      </c>
    </row>
    <row r="30" spans="1:6" s="26" customFormat="1" ht="14.25" customHeight="1" x14ac:dyDescent="0.2">
      <c r="A30" s="38">
        <v>3725</v>
      </c>
      <c r="B30" s="15"/>
      <c r="C30" s="16" t="s">
        <v>71</v>
      </c>
      <c r="D30" s="17">
        <v>8000</v>
      </c>
      <c r="E30" s="17">
        <v>8000</v>
      </c>
      <c r="F30" s="18">
        <v>8000</v>
      </c>
    </row>
    <row r="31" spans="1:6" s="26" customFormat="1" ht="14.25" customHeight="1" x14ac:dyDescent="0.2">
      <c r="A31" s="38">
        <v>6171</v>
      </c>
      <c r="B31" s="15"/>
      <c r="C31" s="16" t="s">
        <v>33</v>
      </c>
      <c r="D31" s="17">
        <v>4000</v>
      </c>
      <c r="E31" s="17">
        <v>4000</v>
      </c>
      <c r="F31" s="18">
        <v>4000</v>
      </c>
    </row>
    <row r="32" spans="1:6" s="26" customFormat="1" ht="14.25" customHeight="1" x14ac:dyDescent="0.2">
      <c r="A32" s="38">
        <v>6310</v>
      </c>
      <c r="B32" s="15"/>
      <c r="C32" s="16" t="s">
        <v>72</v>
      </c>
      <c r="D32" s="17">
        <v>1000</v>
      </c>
      <c r="E32" s="17">
        <v>1000</v>
      </c>
      <c r="F32" s="18">
        <v>1000</v>
      </c>
    </row>
    <row r="33" spans="1:9" s="26" customFormat="1" ht="14.25" customHeight="1" x14ac:dyDescent="0.2">
      <c r="A33" s="39">
        <v>6320</v>
      </c>
      <c r="B33" s="19"/>
      <c r="C33" s="20" t="s">
        <v>83</v>
      </c>
      <c r="D33" s="30">
        <v>0</v>
      </c>
      <c r="E33" s="30">
        <v>3351</v>
      </c>
      <c r="F33" s="43">
        <v>0</v>
      </c>
    </row>
    <row r="34" spans="1:9" s="26" customFormat="1" ht="14.25" customHeight="1" x14ac:dyDescent="0.2">
      <c r="A34" s="39">
        <v>6409</v>
      </c>
      <c r="B34" s="19"/>
      <c r="C34" s="20" t="s">
        <v>92</v>
      </c>
      <c r="D34" s="30">
        <v>0</v>
      </c>
      <c r="E34" s="30">
        <v>61600</v>
      </c>
      <c r="F34" s="43">
        <v>0</v>
      </c>
    </row>
    <row r="35" spans="1:9" s="26" customFormat="1" ht="14.25" customHeight="1" thickBot="1" x14ac:dyDescent="0.25">
      <c r="A35" s="39"/>
      <c r="B35" s="19">
        <v>8124</v>
      </c>
      <c r="C35" s="20" t="s">
        <v>86</v>
      </c>
      <c r="D35" s="21"/>
      <c r="E35" s="21"/>
      <c r="F35" s="22" t="s">
        <v>87</v>
      </c>
    </row>
    <row r="36" spans="1:9" s="26" customFormat="1" ht="14.25" customHeight="1" thickBot="1" x14ac:dyDescent="0.25">
      <c r="A36" s="40"/>
      <c r="B36" s="23"/>
      <c r="C36" s="24" t="s">
        <v>55</v>
      </c>
      <c r="D36" s="41">
        <v>1369280</v>
      </c>
      <c r="E36" s="41">
        <v>1913993.76</v>
      </c>
      <c r="F36" s="25">
        <v>1634796</v>
      </c>
    </row>
    <row r="37" spans="1:9" s="26" customFormat="1" ht="14.25" customHeight="1" x14ac:dyDescent="0.25">
      <c r="A37" s="37"/>
      <c r="B37" s="14"/>
      <c r="C37" s="12"/>
      <c r="D37" s="6"/>
      <c r="E37" s="6"/>
      <c r="F37" s="6"/>
    </row>
    <row r="38" spans="1:9" s="26" customFormat="1" ht="14.25" customHeight="1" thickBot="1" x14ac:dyDescent="0.3">
      <c r="A38" s="37"/>
      <c r="B38" s="14"/>
      <c r="C38" s="12"/>
      <c r="D38" s="6"/>
      <c r="E38" s="6"/>
      <c r="F38" s="6"/>
    </row>
    <row r="39" spans="1:9" s="26" customFormat="1" ht="28.5" customHeight="1" thickBot="1" x14ac:dyDescent="0.25">
      <c r="A39" s="9" t="s">
        <v>0</v>
      </c>
      <c r="B39" s="10" t="s">
        <v>1</v>
      </c>
      <c r="C39" s="13" t="s">
        <v>3</v>
      </c>
      <c r="D39" s="10" t="s">
        <v>93</v>
      </c>
      <c r="E39" s="10" t="s">
        <v>94</v>
      </c>
      <c r="F39" s="7" t="s">
        <v>95</v>
      </c>
    </row>
    <row r="40" spans="1:9" s="26" customFormat="1" ht="14.25" customHeight="1" x14ac:dyDescent="0.2">
      <c r="A40" s="38">
        <v>2141</v>
      </c>
      <c r="B40" s="27"/>
      <c r="C40" s="16" t="s">
        <v>73</v>
      </c>
      <c r="D40" s="17">
        <v>49000</v>
      </c>
      <c r="E40" s="17">
        <v>124000</v>
      </c>
      <c r="F40" s="28">
        <v>49000</v>
      </c>
    </row>
    <row r="41" spans="1:9" s="26" customFormat="1" ht="14.25" customHeight="1" x14ac:dyDescent="0.2">
      <c r="A41" s="38">
        <v>2212</v>
      </c>
      <c r="B41" s="27"/>
      <c r="C41" s="16" t="s">
        <v>7</v>
      </c>
      <c r="D41" s="17">
        <v>140000</v>
      </c>
      <c r="E41" s="17">
        <v>40000</v>
      </c>
      <c r="F41" s="28">
        <v>100000</v>
      </c>
    </row>
    <row r="42" spans="1:9" s="26" customFormat="1" ht="14.25" customHeight="1" x14ac:dyDescent="0.2">
      <c r="A42" s="38">
        <v>2219</v>
      </c>
      <c r="B42" s="27"/>
      <c r="C42" s="16" t="s">
        <v>74</v>
      </c>
      <c r="D42" s="17">
        <v>11000</v>
      </c>
      <c r="E42" s="17">
        <v>5000</v>
      </c>
      <c r="F42" s="28">
        <v>10000</v>
      </c>
    </row>
    <row r="43" spans="1:9" s="26" customFormat="1" ht="14.25" customHeight="1" x14ac:dyDescent="0.2">
      <c r="A43" s="38">
        <v>2292</v>
      </c>
      <c r="B43" s="27"/>
      <c r="C43" s="16" t="s">
        <v>12</v>
      </c>
      <c r="D43" s="17">
        <v>0</v>
      </c>
      <c r="E43" s="17">
        <v>6000</v>
      </c>
      <c r="F43" s="28">
        <v>5000</v>
      </c>
    </row>
    <row r="44" spans="1:9" s="26" customFormat="1" ht="14.25" customHeight="1" x14ac:dyDescent="0.2">
      <c r="A44" s="38">
        <v>2310</v>
      </c>
      <c r="B44" s="27"/>
      <c r="C44" s="16" t="s">
        <v>66</v>
      </c>
      <c r="D44" s="17">
        <v>188000</v>
      </c>
      <c r="E44" s="17">
        <v>678679</v>
      </c>
      <c r="F44" s="28">
        <v>200000</v>
      </c>
    </row>
    <row r="45" spans="1:9" x14ac:dyDescent="0.25">
      <c r="A45" s="38">
        <v>2321</v>
      </c>
      <c r="B45" s="27"/>
      <c r="C45" s="16" t="s">
        <v>75</v>
      </c>
      <c r="D45" s="17">
        <v>324000</v>
      </c>
      <c r="E45" s="17">
        <v>324000</v>
      </c>
      <c r="F45" s="28">
        <v>300000</v>
      </c>
      <c r="I45" s="36"/>
    </row>
    <row r="46" spans="1:9" x14ac:dyDescent="0.25">
      <c r="A46" s="38">
        <v>2341</v>
      </c>
      <c r="B46" s="27"/>
      <c r="C46" s="16" t="s">
        <v>76</v>
      </c>
      <c r="D46" s="17">
        <v>73296</v>
      </c>
      <c r="E46" s="17">
        <v>73296</v>
      </c>
      <c r="F46" s="28">
        <v>240000</v>
      </c>
    </row>
    <row r="47" spans="1:9" s="11" customFormat="1" ht="15.75" customHeight="1" x14ac:dyDescent="0.2">
      <c r="A47" s="38">
        <v>3399</v>
      </c>
      <c r="B47" s="27"/>
      <c r="C47" s="16" t="s">
        <v>77</v>
      </c>
      <c r="D47" s="17">
        <v>20000</v>
      </c>
      <c r="E47" s="17">
        <v>30000</v>
      </c>
      <c r="F47" s="28">
        <v>20000</v>
      </c>
    </row>
    <row r="48" spans="1:9" ht="14.25" customHeight="1" x14ac:dyDescent="0.25">
      <c r="A48" s="38">
        <v>3419</v>
      </c>
      <c r="B48" s="27"/>
      <c r="C48" s="16" t="s">
        <v>96</v>
      </c>
      <c r="D48" s="17">
        <v>0</v>
      </c>
      <c r="E48" s="17">
        <v>367</v>
      </c>
      <c r="F48" s="28">
        <v>0</v>
      </c>
    </row>
    <row r="49" spans="1:6" ht="14.25" customHeight="1" x14ac:dyDescent="0.25">
      <c r="A49" s="38">
        <v>3525</v>
      </c>
      <c r="B49" s="27"/>
      <c r="C49" s="16" t="s">
        <v>97</v>
      </c>
      <c r="D49" s="17">
        <v>0</v>
      </c>
      <c r="E49" s="17">
        <v>5000</v>
      </c>
      <c r="F49" s="28">
        <v>0</v>
      </c>
    </row>
    <row r="50" spans="1:6" ht="14.25" customHeight="1" x14ac:dyDescent="0.25">
      <c r="A50" s="38">
        <v>3631</v>
      </c>
      <c r="B50" s="27"/>
      <c r="C50" s="16" t="s">
        <v>18</v>
      </c>
      <c r="D50" s="17">
        <v>85000</v>
      </c>
      <c r="E50" s="17">
        <v>95000</v>
      </c>
      <c r="F50" s="28">
        <v>85000</v>
      </c>
    </row>
    <row r="51" spans="1:6" ht="14.25" customHeight="1" x14ac:dyDescent="0.25">
      <c r="A51" s="38">
        <v>3639</v>
      </c>
      <c r="B51" s="27"/>
      <c r="C51" s="16" t="s">
        <v>70</v>
      </c>
      <c r="D51" s="17">
        <v>41500</v>
      </c>
      <c r="E51" s="17">
        <v>77800</v>
      </c>
      <c r="F51" s="28">
        <v>80000</v>
      </c>
    </row>
    <row r="52" spans="1:6" ht="14.25" customHeight="1" x14ac:dyDescent="0.25">
      <c r="A52" s="38">
        <v>3721</v>
      </c>
      <c r="B52" s="27"/>
      <c r="C52" s="16" t="s">
        <v>78</v>
      </c>
      <c r="D52" s="17">
        <v>15000</v>
      </c>
      <c r="E52" s="17">
        <v>15000</v>
      </c>
      <c r="F52" s="28">
        <v>15000</v>
      </c>
    </row>
    <row r="53" spans="1:6" ht="14.25" customHeight="1" x14ac:dyDescent="0.25">
      <c r="A53" s="38">
        <v>3722</v>
      </c>
      <c r="B53" s="27"/>
      <c r="C53" s="16" t="s">
        <v>79</v>
      </c>
      <c r="D53" s="17">
        <v>40000</v>
      </c>
      <c r="E53" s="17">
        <v>40000</v>
      </c>
      <c r="F53" s="28">
        <v>40000</v>
      </c>
    </row>
    <row r="54" spans="1:6" ht="14.25" customHeight="1" x14ac:dyDescent="0.25">
      <c r="A54" s="38">
        <v>3723</v>
      </c>
      <c r="B54" s="27"/>
      <c r="C54" s="16" t="s">
        <v>58</v>
      </c>
      <c r="D54" s="17">
        <v>35000</v>
      </c>
      <c r="E54" s="17">
        <v>35000</v>
      </c>
      <c r="F54" s="42">
        <v>35000</v>
      </c>
    </row>
    <row r="55" spans="1:6" ht="14.25" customHeight="1" x14ac:dyDescent="0.25">
      <c r="A55" s="38">
        <v>3745</v>
      </c>
      <c r="B55" s="27"/>
      <c r="C55" s="16" t="s">
        <v>80</v>
      </c>
      <c r="D55" s="17">
        <v>46000</v>
      </c>
      <c r="E55" s="17">
        <v>46000</v>
      </c>
      <c r="F55" s="28">
        <v>50000</v>
      </c>
    </row>
    <row r="56" spans="1:6" ht="14.25" customHeight="1" x14ac:dyDescent="0.25">
      <c r="A56" s="38">
        <v>5512</v>
      </c>
      <c r="B56" s="27"/>
      <c r="C56" s="16" t="s">
        <v>81</v>
      </c>
      <c r="D56" s="17">
        <v>25000</v>
      </c>
      <c r="E56" s="17">
        <v>47300</v>
      </c>
      <c r="F56" s="28">
        <v>30000</v>
      </c>
    </row>
    <row r="57" spans="1:6" ht="14.25" customHeight="1" x14ac:dyDescent="0.25">
      <c r="A57" s="38">
        <v>6112</v>
      </c>
      <c r="B57" s="27"/>
      <c r="C57" s="16" t="s">
        <v>30</v>
      </c>
      <c r="D57" s="17">
        <v>209500</v>
      </c>
      <c r="E57" s="17">
        <v>209500</v>
      </c>
      <c r="F57" s="28">
        <v>210000</v>
      </c>
    </row>
    <row r="58" spans="1:6" ht="14.25" customHeight="1" x14ac:dyDescent="0.25">
      <c r="A58" s="38">
        <v>6118</v>
      </c>
      <c r="B58" s="27"/>
      <c r="C58" s="16" t="s">
        <v>98</v>
      </c>
      <c r="D58" s="17">
        <v>0</v>
      </c>
      <c r="E58" s="17">
        <v>17395</v>
      </c>
      <c r="F58" s="28">
        <v>0</v>
      </c>
    </row>
    <row r="59" spans="1:6" ht="14.25" customHeight="1" x14ac:dyDescent="0.25">
      <c r="A59" s="38">
        <v>6171</v>
      </c>
      <c r="B59" s="27"/>
      <c r="C59" s="16" t="s">
        <v>33</v>
      </c>
      <c r="D59" s="17">
        <v>193000</v>
      </c>
      <c r="E59" s="17">
        <v>193000</v>
      </c>
      <c r="F59" s="28">
        <v>150000</v>
      </c>
    </row>
    <row r="60" spans="1:6" ht="14.25" customHeight="1" x14ac:dyDescent="0.25">
      <c r="A60" s="38">
        <v>6310</v>
      </c>
      <c r="B60" s="27"/>
      <c r="C60" s="16" t="s">
        <v>82</v>
      </c>
      <c r="D60" s="17">
        <v>5000</v>
      </c>
      <c r="E60" s="17">
        <v>5000</v>
      </c>
      <c r="F60" s="28">
        <v>5000</v>
      </c>
    </row>
    <row r="61" spans="1:6" ht="14.25" customHeight="1" x14ac:dyDescent="0.25">
      <c r="A61" s="38">
        <v>6320</v>
      </c>
      <c r="B61" s="27"/>
      <c r="C61" s="16" t="s">
        <v>83</v>
      </c>
      <c r="D61" s="17">
        <v>10000</v>
      </c>
      <c r="E61" s="17">
        <v>10000</v>
      </c>
      <c r="F61" s="28">
        <v>10796</v>
      </c>
    </row>
    <row r="62" spans="1:6" ht="14.25" customHeight="1" x14ac:dyDescent="0.25">
      <c r="A62" s="38">
        <v>6399</v>
      </c>
      <c r="B62" s="27"/>
      <c r="C62" s="16" t="s">
        <v>84</v>
      </c>
      <c r="D62" s="17">
        <v>0</v>
      </c>
      <c r="E62" s="17">
        <v>20140</v>
      </c>
      <c r="F62" s="28">
        <v>0</v>
      </c>
    </row>
    <row r="63" spans="1:6" ht="14.25" customHeight="1" thickBot="1" x14ac:dyDescent="0.3">
      <c r="A63" s="39"/>
      <c r="B63" s="29"/>
      <c r="C63" s="20"/>
      <c r="D63" s="30"/>
      <c r="E63" s="30"/>
      <c r="F63" s="31"/>
    </row>
    <row r="64" spans="1:6" ht="14.25" customHeight="1" thickBot="1" x14ac:dyDescent="0.3">
      <c r="A64" s="40"/>
      <c r="B64" s="32"/>
      <c r="C64" s="24" t="s">
        <v>45</v>
      </c>
      <c r="D64" s="41">
        <v>1510296</v>
      </c>
      <c r="E64" s="41">
        <v>2097977</v>
      </c>
      <c r="F64" s="25">
        <v>1634796</v>
      </c>
    </row>
    <row r="65" spans="3:3" ht="14.25" customHeight="1" x14ac:dyDescent="0.25"/>
    <row r="66" spans="3:3" ht="14.25" customHeight="1" x14ac:dyDescent="0.25">
      <c r="C66" s="12" t="s">
        <v>99</v>
      </c>
    </row>
    <row r="67" spans="3:3" ht="14.25" customHeight="1" x14ac:dyDescent="0.25"/>
    <row r="68" spans="3:3" ht="14.25" customHeight="1" x14ac:dyDescent="0.25"/>
    <row r="69" spans="3:3" ht="14.25" customHeight="1" x14ac:dyDescent="0.25"/>
    <row r="70" spans="3:3" ht="14.25" customHeight="1" x14ac:dyDescent="0.25"/>
    <row r="71" spans="3:3" ht="14.25" customHeight="1" x14ac:dyDescent="0.25"/>
    <row r="72" spans="3:3" ht="14.25" customHeight="1" x14ac:dyDescent="0.25"/>
    <row r="73" spans="3:3" ht="14.25" customHeight="1" x14ac:dyDescent="0.25"/>
    <row r="74" spans="3:3" ht="14.25" customHeight="1" x14ac:dyDescent="0.25"/>
    <row r="75" spans="3:3" ht="14.25" customHeight="1" x14ac:dyDescent="0.25"/>
    <row r="76" spans="3:3" ht="14.25" customHeight="1" x14ac:dyDescent="0.25"/>
    <row r="77" spans="3:3" ht="14.25" customHeight="1" x14ac:dyDescent="0.25"/>
    <row r="78" spans="3:3" ht="14.25" customHeight="1" x14ac:dyDescent="0.25"/>
    <row r="79" spans="3:3" ht="14.25" customHeight="1" x14ac:dyDescent="0.25"/>
    <row r="80" spans="3:3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</sheetData>
  <mergeCells count="3">
    <mergeCell ref="A2:C2"/>
    <mergeCell ref="A1:F1"/>
    <mergeCell ref="E2:F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Lupic</dc:creator>
  <cp:lastModifiedBy>Uživatel systému Windows</cp:lastModifiedBy>
  <cp:lastPrinted>2019-08-13T16:05:00Z</cp:lastPrinted>
  <dcterms:created xsi:type="dcterms:W3CDTF">2018-11-21T15:23:00Z</dcterms:created>
  <dcterms:modified xsi:type="dcterms:W3CDTF">2019-12-03T13:45:10Z</dcterms:modified>
</cp:coreProperties>
</file>